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plin District NYI Files\Treasurer\2025\"/>
    </mc:Choice>
  </mc:AlternateContent>
  <xr:revisionPtr revIDLastSave="0" documentId="8_{E133D033-9849-4A9B-B410-4FD8F2547D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2" i="1"/>
  <c r="C9" i="1"/>
  <c r="B22" i="1"/>
  <c r="C30" i="1" l="1"/>
  <c r="B28" i="1"/>
  <c r="B9" i="1"/>
  <c r="B30" i="1" l="1"/>
</calcChain>
</file>

<file path=xl/sharedStrings.xml><?xml version="1.0" encoding="utf-8"?>
<sst xmlns="http://schemas.openxmlformats.org/spreadsheetml/2006/main" count="26" uniqueCount="26">
  <si>
    <t>Area of Responsibility</t>
  </si>
  <si>
    <t>Convention</t>
  </si>
  <si>
    <t>Council</t>
  </si>
  <si>
    <t>Presidential</t>
  </si>
  <si>
    <t>Empower</t>
  </si>
  <si>
    <t>PK Retreat</t>
  </si>
  <si>
    <t>Teen Bible Quizzing</t>
  </si>
  <si>
    <t>Budgeted Total for NYI Expenses</t>
  </si>
  <si>
    <t>Budgeted Total for NYI Ministies</t>
  </si>
  <si>
    <t>General Convention</t>
  </si>
  <si>
    <t>NYC</t>
  </si>
  <si>
    <t>Budgeted Total for Savings</t>
  </si>
  <si>
    <t>Total Budgeted Expenses</t>
  </si>
  <si>
    <t>Insurance - Liability</t>
  </si>
  <si>
    <t>Insurance - Medical</t>
  </si>
  <si>
    <t>Quizzing/Senior of the Year Scholarships</t>
  </si>
  <si>
    <t>Encounter - Fall Retreat</t>
  </si>
  <si>
    <t>Teen Camp Sponsors Scholarship</t>
  </si>
  <si>
    <t>Field Dues</t>
  </si>
  <si>
    <t>Field MAX</t>
  </si>
  <si>
    <t>YES Field Conference</t>
  </si>
  <si>
    <t>Teen Camp 2025</t>
  </si>
  <si>
    <t>2024/2025 Budget Amount</t>
  </si>
  <si>
    <t>Young Adult</t>
  </si>
  <si>
    <t>The Call</t>
  </si>
  <si>
    <t>2025/2026 Proposed Budget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</si>
</sst>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29.85546875" customWidth="1"/>
    <col min="2" max="2" width="23.7109375" style="3" customWidth="1"/>
    <col min="3" max="3" width="32" customWidth="1"/>
  </cols>
  <sheetData>
    <row r="1" spans="1:3" x14ac:dyDescent="0.25">
      <c r="A1" s="1" t="s">
        <v>0</v>
      </c>
      <c r="B1" s="2" t="s">
        <v>22</v>
      </c>
      <c r="C1" s="2" t="s">
        <v>25</v>
      </c>
    </row>
    <row r="2" spans="1:3" s="12" customFormat="1" x14ac:dyDescent="0.25">
      <c r="A2" s="8" t="s">
        <v>1</v>
      </c>
      <c r="B2" s="9">
        <v>2500</v>
      </c>
      <c r="C2" s="9">
        <v>3500</v>
      </c>
    </row>
    <row r="3" spans="1:3" x14ac:dyDescent="0.25">
      <c r="A3" t="s">
        <v>2</v>
      </c>
      <c r="B3" s="3">
        <v>4000</v>
      </c>
      <c r="C3" s="3">
        <v>4000</v>
      </c>
    </row>
    <row r="4" spans="1:3" x14ac:dyDescent="0.25">
      <c r="A4" t="s">
        <v>3</v>
      </c>
      <c r="B4" s="3">
        <v>400</v>
      </c>
      <c r="C4" s="3">
        <v>400</v>
      </c>
    </row>
    <row r="5" spans="1:3" x14ac:dyDescent="0.25">
      <c r="A5" t="s">
        <v>18</v>
      </c>
      <c r="B5" s="3">
        <v>400</v>
      </c>
      <c r="C5" s="3">
        <v>400</v>
      </c>
    </row>
    <row r="6" spans="1:3" x14ac:dyDescent="0.25">
      <c r="A6" t="s">
        <v>13</v>
      </c>
      <c r="B6" s="3">
        <v>50</v>
      </c>
      <c r="C6" s="3">
        <v>50</v>
      </c>
    </row>
    <row r="7" spans="1:3" s="12" customFormat="1" x14ac:dyDescent="0.25">
      <c r="A7" s="8" t="s">
        <v>14</v>
      </c>
      <c r="B7" s="9">
        <v>1150</v>
      </c>
      <c r="C7" s="9">
        <v>1950</v>
      </c>
    </row>
    <row r="8" spans="1:3" x14ac:dyDescent="0.25">
      <c r="C8" s="3"/>
    </row>
    <row r="9" spans="1:3" x14ac:dyDescent="0.25">
      <c r="A9" s="4" t="s">
        <v>7</v>
      </c>
      <c r="B9" s="5">
        <f>SUM(B2:B8)</f>
        <v>8500</v>
      </c>
      <c r="C9" s="5">
        <f>SUM(C2:C8)</f>
        <v>10300</v>
      </c>
    </row>
    <row r="10" spans="1:3" x14ac:dyDescent="0.25">
      <c r="C10" s="3"/>
    </row>
    <row r="11" spans="1:3" x14ac:dyDescent="0.25">
      <c r="A11" t="s">
        <v>23</v>
      </c>
      <c r="B11" s="3">
        <v>1500</v>
      </c>
      <c r="C11" s="3">
        <v>1500</v>
      </c>
    </row>
    <row r="12" spans="1:3" x14ac:dyDescent="0.25">
      <c r="A12" t="s">
        <v>4</v>
      </c>
      <c r="B12" s="3">
        <v>1600</v>
      </c>
      <c r="C12" s="3">
        <v>1600</v>
      </c>
    </row>
    <row r="13" spans="1:3" s="12" customFormat="1" x14ac:dyDescent="0.25">
      <c r="A13" s="8" t="s">
        <v>5</v>
      </c>
      <c r="B13" s="9">
        <v>500</v>
      </c>
      <c r="C13" s="9">
        <v>1000</v>
      </c>
    </row>
    <row r="14" spans="1:3" x14ac:dyDescent="0.25">
      <c r="A14" t="s">
        <v>6</v>
      </c>
      <c r="B14" s="3">
        <v>2250</v>
      </c>
      <c r="C14" s="3">
        <v>2250</v>
      </c>
    </row>
    <row r="15" spans="1:3" x14ac:dyDescent="0.25">
      <c r="A15" t="s">
        <v>19</v>
      </c>
      <c r="B15" s="3">
        <v>2000</v>
      </c>
      <c r="C15" s="3">
        <v>2000</v>
      </c>
    </row>
    <row r="16" spans="1:3" x14ac:dyDescent="0.25">
      <c r="A16" t="s">
        <v>21</v>
      </c>
      <c r="B16" s="3">
        <v>3000</v>
      </c>
      <c r="C16" s="3">
        <v>3000</v>
      </c>
    </row>
    <row r="17" spans="1:3" x14ac:dyDescent="0.25">
      <c r="A17" t="s">
        <v>17</v>
      </c>
      <c r="B17" s="3">
        <v>2450</v>
      </c>
      <c r="C17" s="3">
        <v>2450</v>
      </c>
    </row>
    <row r="18" spans="1:3" x14ac:dyDescent="0.25">
      <c r="A18" t="s">
        <v>20</v>
      </c>
      <c r="B18" s="3">
        <v>200</v>
      </c>
      <c r="C18" s="3">
        <v>200</v>
      </c>
    </row>
    <row r="19" spans="1:3" s="12" customFormat="1" x14ac:dyDescent="0.25">
      <c r="A19" s="8" t="s">
        <v>16</v>
      </c>
      <c r="B19" s="9">
        <v>1500</v>
      </c>
      <c r="C19" s="9">
        <v>1600</v>
      </c>
    </row>
    <row r="20" spans="1:3" s="12" customFormat="1" x14ac:dyDescent="0.25">
      <c r="A20" s="8" t="s">
        <v>24</v>
      </c>
      <c r="B20" s="9"/>
      <c r="C20" s="9">
        <v>750</v>
      </c>
    </row>
    <row r="21" spans="1:3" x14ac:dyDescent="0.25">
      <c r="C21" s="3"/>
    </row>
    <row r="22" spans="1:3" x14ac:dyDescent="0.25">
      <c r="A22" s="4" t="s">
        <v>8</v>
      </c>
      <c r="B22" s="5">
        <f>SUM(B11:B21)</f>
        <v>15000</v>
      </c>
      <c r="C22" s="5">
        <f>SUM(C11:C21)</f>
        <v>16350</v>
      </c>
    </row>
    <row r="23" spans="1:3" x14ac:dyDescent="0.25">
      <c r="C23" s="3"/>
    </row>
    <row r="24" spans="1:3" s="12" customFormat="1" x14ac:dyDescent="0.25">
      <c r="A24" s="8" t="s">
        <v>9</v>
      </c>
      <c r="B24" s="9">
        <v>5750</v>
      </c>
      <c r="C24" s="9">
        <v>4350</v>
      </c>
    </row>
    <row r="25" spans="1:3" s="10" customFormat="1" x14ac:dyDescent="0.25">
      <c r="A25" s="10" t="s">
        <v>10</v>
      </c>
      <c r="B25" s="11">
        <v>3000</v>
      </c>
      <c r="C25" s="11">
        <v>3000</v>
      </c>
    </row>
    <row r="26" spans="1:3" x14ac:dyDescent="0.25">
      <c r="A26" t="s">
        <v>15</v>
      </c>
      <c r="B26" s="3">
        <v>1000</v>
      </c>
      <c r="C26" s="3">
        <v>1000</v>
      </c>
    </row>
    <row r="27" spans="1:3" x14ac:dyDescent="0.25">
      <c r="C27" s="3"/>
    </row>
    <row r="28" spans="1:3" x14ac:dyDescent="0.25">
      <c r="A28" s="4" t="s">
        <v>11</v>
      </c>
      <c r="B28" s="5">
        <f>SUM(B24:B27)</f>
        <v>9750</v>
      </c>
      <c r="C28" s="5">
        <f>SUM(C24:C27)</f>
        <v>8350</v>
      </c>
    </row>
    <row r="29" spans="1:3" x14ac:dyDescent="0.25">
      <c r="C29" s="3"/>
    </row>
    <row r="30" spans="1:3" x14ac:dyDescent="0.25">
      <c r="A30" s="6" t="s">
        <v>12</v>
      </c>
      <c r="B30" s="7">
        <f>SUM(B9,B22,B28)</f>
        <v>33250</v>
      </c>
      <c r="C30" s="7">
        <f>SUM(C9,C22,C28)</f>
        <v>35000</v>
      </c>
    </row>
  </sheetData>
  <printOptions gridLines="1"/>
  <pageMargins left="0.7" right="0.2" top="1" bottom="0.75" header="0.3" footer="0.3"/>
  <pageSetup orientation="landscape" r:id="rId1"/>
  <headerFooter scaleWithDoc="0">
    <oddHeader>&amp;C&amp;14Joplin District 2025/2026 Proposed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Frederick Toomey</cp:lastModifiedBy>
  <cp:lastPrinted>2025-01-24T14:38:00Z</cp:lastPrinted>
  <dcterms:created xsi:type="dcterms:W3CDTF">2010-05-05T02:20:34Z</dcterms:created>
  <dcterms:modified xsi:type="dcterms:W3CDTF">2025-01-24T14:38:12Z</dcterms:modified>
</cp:coreProperties>
</file>